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ohei/Desktop/"/>
    </mc:Choice>
  </mc:AlternateContent>
  <xr:revisionPtr revIDLastSave="0" documentId="13_ncr:1_{7C173047-3C67-7842-978C-BD38761AD4C2}" xr6:coauthVersionLast="36" xr6:coauthVersionMax="36" xr10:uidLastSave="{00000000-0000-0000-0000-000000000000}"/>
  <bookViews>
    <workbookView xWindow="8240" yWindow="460" windowWidth="20300" windowHeight="15960" xr2:uid="{4BBF032F-42BC-A744-90F5-0C92447AF27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3" i="1"/>
  <c r="D11" i="1"/>
  <c r="D10" i="1"/>
  <c r="D15" i="1"/>
  <c r="D14" i="1"/>
  <c r="D9" i="1"/>
  <c r="D12" i="1"/>
  <c r="D16" i="1"/>
  <c r="D17" i="1"/>
  <c r="D8" i="1"/>
  <c r="D4" i="1"/>
  <c r="D7" i="1"/>
  <c r="B17" i="1" l="1"/>
  <c r="B8" i="1"/>
  <c r="B7" i="1"/>
  <c r="B4" i="1"/>
  <c r="B12" i="1"/>
  <c r="B5" i="1"/>
  <c r="B6" i="1"/>
  <c r="B13" i="1"/>
  <c r="B11" i="1"/>
  <c r="B10" i="1"/>
  <c r="B15" i="1"/>
  <c r="B14" i="1"/>
  <c r="B9" i="1"/>
  <c r="B16" i="1"/>
</calcChain>
</file>

<file path=xl/sharedStrings.xml><?xml version="1.0" encoding="utf-8"?>
<sst xmlns="http://schemas.openxmlformats.org/spreadsheetml/2006/main" count="24" uniqueCount="24">
  <si>
    <t>塩</t>
    <rPh sb="0" eb="1">
      <t>シオ</t>
    </rPh>
    <phoneticPr fontId="2"/>
  </si>
  <si>
    <t>味噌</t>
    <rPh sb="0" eb="2">
      <t>ミソ</t>
    </rPh>
    <phoneticPr fontId="2"/>
  </si>
  <si>
    <t>醤油</t>
    <rPh sb="0" eb="2">
      <t>ショウユ</t>
    </rPh>
    <phoneticPr fontId="2"/>
  </si>
  <si>
    <t>ウスター</t>
    <phoneticPr fontId="2"/>
  </si>
  <si>
    <t>オイスター</t>
    <phoneticPr fontId="2"/>
  </si>
  <si>
    <t>豆板醤</t>
    <phoneticPr fontId="2"/>
  </si>
  <si>
    <t>甜麺醤</t>
    <phoneticPr fontId="2"/>
  </si>
  <si>
    <t>ナンプラー</t>
    <phoneticPr fontId="2"/>
  </si>
  <si>
    <t>コチュジャン</t>
    <phoneticPr fontId="2"/>
  </si>
  <si>
    <t>ケチャップ</t>
    <phoneticPr fontId="2"/>
  </si>
  <si>
    <t>マヨネーズ</t>
    <phoneticPr fontId="2"/>
  </si>
  <si>
    <t>総重量に対して</t>
    <phoneticPr fontId="2"/>
  </si>
  <si>
    <t>塩分含有率</t>
    <rPh sb="0" eb="2">
      <t>エンブン</t>
    </rPh>
    <phoneticPr fontId="2"/>
  </si>
  <si>
    <t>大さじ1(g)</t>
    <rPh sb="0" eb="1">
      <t>1</t>
    </rPh>
    <phoneticPr fontId="2"/>
  </si>
  <si>
    <t>大さじ1の塩分</t>
    <rPh sb="0" eb="1">
      <t>1</t>
    </rPh>
    <phoneticPr fontId="2"/>
  </si>
  <si>
    <t>ポン酢</t>
    <phoneticPr fontId="2"/>
  </si>
  <si>
    <t>調味料</t>
    <phoneticPr fontId="2"/>
  </si>
  <si>
    <t>3g</t>
    <phoneticPr fontId="2"/>
  </si>
  <si>
    <t>鶏ガラスープの素</t>
    <rPh sb="0" eb="2">
      <t>ノモト</t>
    </rPh>
    <phoneticPr fontId="2"/>
  </si>
  <si>
    <t>コンソメ</t>
    <phoneticPr fontId="2"/>
  </si>
  <si>
    <t>主な調味料（塩分入り）の総重量に対する比率&amp;塩分含有率　一覧表</t>
    <rPh sb="0" eb="2">
      <t>エンブｎ</t>
    </rPh>
    <phoneticPr fontId="2"/>
  </si>
  <si>
    <t>※計算が楽にできるように醤油の塩分含有率は17%としています</t>
    <phoneticPr fontId="2"/>
  </si>
  <si>
    <t>※その他の調味料の塩分含有率は、調理のためのベーシックデータ参照</t>
    <phoneticPr fontId="2"/>
  </si>
  <si>
    <t>メモ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</si>
</sst>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ヒラギノ丸ゴ ProN W4"/>
      <family val="2"/>
      <charset val="128"/>
    </font>
    <font>
      <sz val="12"/>
      <color theme="1"/>
      <name val="ヒラギノ丸ゴ ProN W4"/>
      <family val="2"/>
      <charset val="128"/>
    </font>
    <font>
      <b/>
      <sz val="12"/>
      <color theme="1"/>
      <name val="ヒラギノ丸ゴ ProN W4"/>
      <family val="2"/>
      <charset val="128"/>
    </font>
    <font>
      <sz val="10"/>
      <color theme="1"/>
      <name val="ヒラギノ丸ゴ ProN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hair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/>
    </xf>
    <xf numFmtId="176" fontId="3" fillId="2" borderId="22" xfId="1" applyNumberFormat="1" applyFont="1" applyFill="1" applyBorder="1" applyAlignment="1">
      <alignment horizontal="center" vertical="center"/>
    </xf>
    <xf numFmtId="176" fontId="3" fillId="2" borderId="23" xfId="1" applyNumberFormat="1" applyFont="1" applyFill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CA8F-78EB-3143-8339-28F4448DF77B}">
  <dimension ref="A1:F24"/>
  <sheetViews>
    <sheetView tabSelected="1" workbookViewId="0">
      <selection activeCell="H11" sqref="H11"/>
    </sheetView>
  </sheetViews>
  <sheetFormatPr baseColWidth="10" defaultRowHeight="20"/>
  <cols>
    <col min="1" max="1" width="13.42578125" customWidth="1"/>
    <col min="2" max="2" width="10.7109375" style="1" customWidth="1"/>
    <col min="3" max="5" width="10.7109375" customWidth="1"/>
    <col min="6" max="6" width="23.28515625" customWidth="1"/>
  </cols>
  <sheetData>
    <row r="1" spans="1:6">
      <c r="A1" s="40" t="s">
        <v>20</v>
      </c>
    </row>
    <row r="2" spans="1:6" ht="21" thickBot="1"/>
    <row r="3" spans="1:6" ht="22" thickTop="1" thickBot="1">
      <c r="A3" s="19" t="s">
        <v>16</v>
      </c>
      <c r="B3" s="41" t="s">
        <v>11</v>
      </c>
      <c r="C3" s="42" t="s">
        <v>12</v>
      </c>
      <c r="D3" s="43" t="s">
        <v>14</v>
      </c>
      <c r="E3" s="42" t="s">
        <v>13</v>
      </c>
      <c r="F3" s="36" t="s">
        <v>23</v>
      </c>
    </row>
    <row r="4" spans="1:6">
      <c r="A4" s="20" t="s">
        <v>0</v>
      </c>
      <c r="B4" s="26">
        <f t="shared" ref="B4:B17" si="0">0.6%/C4</f>
        <v>6.0000000000000001E-3</v>
      </c>
      <c r="C4" s="11">
        <v>1</v>
      </c>
      <c r="D4" s="10">
        <f>E4*C4</f>
        <v>18</v>
      </c>
      <c r="E4" s="33">
        <v>18</v>
      </c>
      <c r="F4" s="37"/>
    </row>
    <row r="5" spans="1:6">
      <c r="A5" s="21" t="s">
        <v>2</v>
      </c>
      <c r="B5" s="27">
        <f t="shared" si="0"/>
        <v>3.5294117647058823E-2</v>
      </c>
      <c r="C5" s="13">
        <v>0.17</v>
      </c>
      <c r="D5" s="12" t="s">
        <v>17</v>
      </c>
      <c r="E5" s="34">
        <v>18</v>
      </c>
      <c r="F5" s="39"/>
    </row>
    <row r="6" spans="1:6" ht="21" thickBot="1">
      <c r="A6" s="22" t="s">
        <v>1</v>
      </c>
      <c r="B6" s="28">
        <f t="shared" si="0"/>
        <v>0.05</v>
      </c>
      <c r="C6" s="17">
        <v>0.12</v>
      </c>
      <c r="D6" s="18">
        <f t="shared" ref="D6:D17" si="1">E6*C6</f>
        <v>2.16</v>
      </c>
      <c r="E6" s="35">
        <v>18</v>
      </c>
      <c r="F6" s="38"/>
    </row>
    <row r="7" spans="1:6">
      <c r="A7" s="23" t="s">
        <v>19</v>
      </c>
      <c r="B7" s="29">
        <f t="shared" si="0"/>
        <v>1.2765957446808512E-2</v>
      </c>
      <c r="C7" s="15">
        <v>0.47</v>
      </c>
      <c r="D7" s="14">
        <f t="shared" si="1"/>
        <v>3.76</v>
      </c>
      <c r="E7" s="16">
        <v>8</v>
      </c>
      <c r="F7" s="16"/>
    </row>
    <row r="8" spans="1:6">
      <c r="A8" s="24" t="s">
        <v>18</v>
      </c>
      <c r="B8" s="27">
        <f t="shared" si="0"/>
        <v>1.388888888888889E-2</v>
      </c>
      <c r="C8" s="3">
        <v>0.432</v>
      </c>
      <c r="D8" s="2">
        <f t="shared" si="1"/>
        <v>3.2399999999999998</v>
      </c>
      <c r="E8" s="4">
        <v>7.5</v>
      </c>
      <c r="F8" s="4"/>
    </row>
    <row r="9" spans="1:6">
      <c r="A9" s="24" t="s">
        <v>7</v>
      </c>
      <c r="B9" s="27">
        <f t="shared" si="0"/>
        <v>2.7649769585253458E-2</v>
      </c>
      <c r="C9" s="3">
        <v>0.217</v>
      </c>
      <c r="D9" s="9">
        <f t="shared" si="1"/>
        <v>3.9060000000000001</v>
      </c>
      <c r="E9" s="4">
        <v>18</v>
      </c>
      <c r="F9" s="4"/>
    </row>
    <row r="10" spans="1:6">
      <c r="A10" s="24" t="s">
        <v>5</v>
      </c>
      <c r="B10" s="27">
        <f t="shared" si="0"/>
        <v>3.3707865168539325E-2</v>
      </c>
      <c r="C10" s="3">
        <v>0.17799999999999999</v>
      </c>
      <c r="D10" s="9">
        <f t="shared" si="1"/>
        <v>3.5599999999999996</v>
      </c>
      <c r="E10" s="4">
        <v>20</v>
      </c>
      <c r="F10" s="4"/>
    </row>
    <row r="11" spans="1:6">
      <c r="A11" s="24" t="s">
        <v>4</v>
      </c>
      <c r="B11" s="27">
        <f t="shared" si="0"/>
        <v>5.2631578947368418E-2</v>
      </c>
      <c r="C11" s="3">
        <v>0.114</v>
      </c>
      <c r="D11" s="9">
        <f t="shared" si="1"/>
        <v>2.1659999999999999</v>
      </c>
      <c r="E11" s="4">
        <v>19</v>
      </c>
      <c r="F11" s="4"/>
    </row>
    <row r="12" spans="1:6">
      <c r="A12" s="24" t="s">
        <v>15</v>
      </c>
      <c r="B12" s="27">
        <f t="shared" si="0"/>
        <v>6.9767441860465129E-2</v>
      </c>
      <c r="C12" s="3">
        <v>8.5999999999999993E-2</v>
      </c>
      <c r="D12" s="9">
        <f t="shared" si="1"/>
        <v>1.462</v>
      </c>
      <c r="E12" s="4">
        <v>17</v>
      </c>
      <c r="F12" s="4"/>
    </row>
    <row r="13" spans="1:6">
      <c r="A13" s="24" t="s">
        <v>3</v>
      </c>
      <c r="B13" s="27">
        <f t="shared" si="0"/>
        <v>7.1428571428571425E-2</v>
      </c>
      <c r="C13" s="3">
        <v>8.4000000000000005E-2</v>
      </c>
      <c r="D13" s="9">
        <f t="shared" si="1"/>
        <v>1.512</v>
      </c>
      <c r="E13" s="4">
        <v>18</v>
      </c>
      <c r="F13" s="4"/>
    </row>
    <row r="14" spans="1:6">
      <c r="A14" s="24" t="s">
        <v>8</v>
      </c>
      <c r="B14" s="27">
        <f t="shared" si="0"/>
        <v>8.5714285714285701E-2</v>
      </c>
      <c r="C14" s="5">
        <v>7.0000000000000007E-2</v>
      </c>
      <c r="D14" s="9">
        <f t="shared" si="1"/>
        <v>1.4700000000000002</v>
      </c>
      <c r="E14" s="4">
        <v>21</v>
      </c>
      <c r="F14" s="4"/>
    </row>
    <row r="15" spans="1:6">
      <c r="A15" s="24" t="s">
        <v>6</v>
      </c>
      <c r="B15" s="27">
        <f t="shared" si="0"/>
        <v>0.1</v>
      </c>
      <c r="C15" s="5">
        <v>0.06</v>
      </c>
      <c r="D15" s="9">
        <f t="shared" si="1"/>
        <v>1.2</v>
      </c>
      <c r="E15" s="4">
        <v>20</v>
      </c>
      <c r="F15" s="4"/>
    </row>
    <row r="16" spans="1:6">
      <c r="A16" s="24" t="s">
        <v>9</v>
      </c>
      <c r="B16" s="27">
        <f t="shared" si="0"/>
        <v>0.18181818181818182</v>
      </c>
      <c r="C16" s="3">
        <v>3.3000000000000002E-2</v>
      </c>
      <c r="D16" s="9">
        <f t="shared" si="1"/>
        <v>0.495</v>
      </c>
      <c r="E16" s="4">
        <v>15</v>
      </c>
      <c r="F16" s="4"/>
    </row>
    <row r="17" spans="1:6">
      <c r="A17" s="24" t="s">
        <v>10</v>
      </c>
      <c r="B17" s="27">
        <f t="shared" si="0"/>
        <v>0.2608695652173913</v>
      </c>
      <c r="C17" s="3">
        <v>2.3E-2</v>
      </c>
      <c r="D17" s="9">
        <f t="shared" si="1"/>
        <v>0.27600000000000002</v>
      </c>
      <c r="E17" s="4">
        <v>12</v>
      </c>
      <c r="F17" s="4"/>
    </row>
    <row r="18" spans="1:6">
      <c r="A18" s="24"/>
      <c r="B18" s="30"/>
      <c r="C18" s="3"/>
      <c r="D18" s="2"/>
      <c r="E18" s="4"/>
      <c r="F18" s="4"/>
    </row>
    <row r="19" spans="1:6">
      <c r="A19" s="24"/>
      <c r="B19" s="30"/>
      <c r="C19" s="3"/>
      <c r="D19" s="2"/>
      <c r="E19" s="4"/>
      <c r="F19" s="4"/>
    </row>
    <row r="20" spans="1:6">
      <c r="A20" s="24"/>
      <c r="B20" s="30"/>
      <c r="C20" s="3"/>
      <c r="D20" s="2"/>
      <c r="E20" s="4"/>
      <c r="F20" s="4"/>
    </row>
    <row r="21" spans="1:6" ht="21" thickBot="1">
      <c r="A21" s="25"/>
      <c r="B21" s="31"/>
      <c r="C21" s="7"/>
      <c r="D21" s="6"/>
      <c r="E21" s="8"/>
      <c r="F21" s="8"/>
    </row>
    <row r="23" spans="1:6">
      <c r="A23" s="32" t="s">
        <v>21</v>
      </c>
    </row>
    <row r="24" spans="1:6">
      <c r="A24" s="32" t="s">
        <v>22</v>
      </c>
    </row>
  </sheetData>
  <sortState ref="A4:F21">
    <sortCondition descending="1" ref="C4:C21"/>
  </sortState>
  <phoneticPr fontId="2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増住 恭平</dc:creator>
  <cp:lastModifiedBy>増住 恭平</cp:lastModifiedBy>
  <cp:lastPrinted>2020-08-06T03:04:44Z</cp:lastPrinted>
  <dcterms:created xsi:type="dcterms:W3CDTF">2020-07-23T06:46:50Z</dcterms:created>
  <dcterms:modified xsi:type="dcterms:W3CDTF">2020-10-29T03:29:22Z</dcterms:modified>
</cp:coreProperties>
</file>